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6275" windowHeight="6465" activeTab="2"/>
  </bookViews>
  <sheets>
    <sheet name="Media" sheetId="1" r:id="rId1"/>
    <sheet name="Bahasa" sheetId="2" r:id="rId2"/>
    <sheet name="Materi" sheetId="3" r:id="rId3"/>
  </sheets>
  <calcPr calcId="125725"/>
</workbook>
</file>

<file path=xl/calcChain.xml><?xml version="1.0" encoding="utf-8"?>
<calcChain xmlns="http://schemas.openxmlformats.org/spreadsheetml/2006/main">
  <c r="D6" i="1"/>
  <c r="D7"/>
  <c r="D8"/>
  <c r="D9"/>
  <c r="D10"/>
  <c r="D11"/>
  <c r="D12"/>
  <c r="D13"/>
  <c r="D14"/>
  <c r="D15"/>
  <c r="D16"/>
  <c r="D17"/>
  <c r="D5"/>
  <c r="E5"/>
  <c r="E13" i="2"/>
  <c r="D13"/>
  <c r="D14" s="1"/>
  <c r="E5"/>
  <c r="E6"/>
  <c r="E7"/>
  <c r="E8"/>
  <c r="E9"/>
  <c r="E10"/>
  <c r="E11"/>
  <c r="E12"/>
  <c r="E14" i="3"/>
  <c r="D14"/>
  <c r="D15" s="1"/>
  <c r="E6" i="1"/>
  <c r="E7"/>
  <c r="E8"/>
  <c r="E9"/>
  <c r="E10"/>
  <c r="E11"/>
  <c r="E12"/>
  <c r="E13"/>
  <c r="E14"/>
  <c r="E15"/>
  <c r="E16"/>
  <c r="E17"/>
  <c r="E18" l="1"/>
  <c r="D18"/>
  <c r="D19" s="1"/>
</calcChain>
</file>

<file path=xl/sharedStrings.xml><?xml version="1.0" encoding="utf-8"?>
<sst xmlns="http://schemas.openxmlformats.org/spreadsheetml/2006/main" count="57" uniqueCount="26">
  <si>
    <t>n(c-1)</t>
  </si>
  <si>
    <t>S</t>
  </si>
  <si>
    <t xml:space="preserve">Nilai </t>
  </si>
  <si>
    <t>No</t>
  </si>
  <si>
    <t xml:space="preserve">Pernyataan </t>
  </si>
  <si>
    <t>r</t>
  </si>
  <si>
    <t xml:space="preserve">Total </t>
  </si>
  <si>
    <t>V = ∑S / [n(c-1)]</t>
  </si>
  <si>
    <t>Ke-1</t>
  </si>
  <si>
    <t>Ke-2</t>
  </si>
  <si>
    <t>Ke-3</t>
  </si>
  <si>
    <t>Ke-4</t>
  </si>
  <si>
    <t>Ke-5</t>
  </si>
  <si>
    <t>Ke-6</t>
  </si>
  <si>
    <t>Ke-7</t>
  </si>
  <si>
    <t>Ke-8</t>
  </si>
  <si>
    <t>Ke-9</t>
  </si>
  <si>
    <t>Pernyataan</t>
  </si>
  <si>
    <t>Ke-10</t>
  </si>
  <si>
    <t>Ke-11</t>
  </si>
  <si>
    <t>Ke-12</t>
  </si>
  <si>
    <t>Ke-13</t>
  </si>
  <si>
    <r>
      <t xml:space="preserve">Analisis Validasi Ahli Bahasa Menggunakan Interpretasi Validitas </t>
    </r>
    <r>
      <rPr>
        <b/>
        <i/>
        <sz val="12"/>
        <color theme="1"/>
        <rFont val="Times New Roman"/>
        <family val="1"/>
      </rPr>
      <t>Aikens'V</t>
    </r>
  </si>
  <si>
    <r>
      <t xml:space="preserve">Analisis Validasi Ahli Materi Menggunakan Interpretasi Validitas </t>
    </r>
    <r>
      <rPr>
        <b/>
        <i/>
        <sz val="12"/>
        <color theme="1"/>
        <rFont val="Times New Roman"/>
        <family val="1"/>
      </rPr>
      <t>Aikens'V</t>
    </r>
  </si>
  <si>
    <r>
      <t xml:space="preserve">Analisis Validasi Ahli Media Menggunakan Interpretasi Validitas </t>
    </r>
    <r>
      <rPr>
        <b/>
        <i/>
        <sz val="12"/>
        <color theme="1"/>
        <rFont val="Times New Roman"/>
        <family val="1"/>
      </rPr>
      <t>Aikens'V</t>
    </r>
  </si>
  <si>
    <t xml:space="preserve">Terhadap Media Bola Hitung Pada Pembelajaran Matematika Kelas II MI Nurul Islam Lubuklinggau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</si>
</sst>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charset val="1"/>
      <scheme val="minor"/>
    </font>
    <font>
      <b/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9"/>
  <sheetViews>
    <sheetView workbookViewId="0">
      <selection activeCell="C7" sqref="C7"/>
    </sheetView>
  </sheetViews>
  <sheetFormatPr defaultRowHeight="15"/>
  <cols>
    <col min="1" max="1" width="5.28515625" customWidth="1"/>
    <col min="2" max="2" width="37" customWidth="1"/>
    <col min="3" max="5" width="18.7109375" customWidth="1"/>
  </cols>
  <sheetData>
    <row r="1" spans="1:7" ht="15.75">
      <c r="A1" s="11" t="s">
        <v>24</v>
      </c>
      <c r="B1" s="12"/>
      <c r="C1" s="12"/>
      <c r="D1" s="12"/>
      <c r="E1" s="12"/>
    </row>
    <row r="2" spans="1:7" ht="15.75">
      <c r="A2" s="11" t="s">
        <v>25</v>
      </c>
      <c r="B2" s="11"/>
      <c r="C2" s="11"/>
      <c r="D2" s="11"/>
      <c r="E2" s="11"/>
    </row>
    <row r="4" spans="1:7" ht="32.25" customHeight="1">
      <c r="A4" s="8" t="s">
        <v>3</v>
      </c>
      <c r="B4" s="4" t="s">
        <v>4</v>
      </c>
      <c r="C4" s="5" t="s">
        <v>2</v>
      </c>
      <c r="D4" s="5" t="s">
        <v>1</v>
      </c>
      <c r="E4" s="5" t="s">
        <v>0</v>
      </c>
    </row>
    <row r="5" spans="1:7">
      <c r="A5" s="2">
        <v>1</v>
      </c>
      <c r="B5" s="1" t="s">
        <v>8</v>
      </c>
      <c r="C5" s="1">
        <v>4</v>
      </c>
      <c r="D5" s="1">
        <f>C5-1</f>
        <v>3</v>
      </c>
      <c r="E5" s="1">
        <f t="shared" ref="E5:E17" si="0">1*(5-1)</f>
        <v>4</v>
      </c>
    </row>
    <row r="6" spans="1:7">
      <c r="A6" s="2">
        <v>2</v>
      </c>
      <c r="B6" s="1" t="s">
        <v>9</v>
      </c>
      <c r="C6" s="1">
        <v>4</v>
      </c>
      <c r="D6" s="1">
        <f t="shared" ref="D6:D17" si="1">C6-1</f>
        <v>3</v>
      </c>
      <c r="E6" s="1">
        <f t="shared" si="0"/>
        <v>4</v>
      </c>
    </row>
    <row r="7" spans="1:7">
      <c r="A7" s="2">
        <v>3</v>
      </c>
      <c r="B7" s="1" t="s">
        <v>10</v>
      </c>
      <c r="C7" s="1">
        <v>4</v>
      </c>
      <c r="D7" s="1">
        <f t="shared" si="1"/>
        <v>3</v>
      </c>
      <c r="E7" s="1">
        <f t="shared" si="0"/>
        <v>4</v>
      </c>
      <c r="G7" s="3"/>
    </row>
    <row r="8" spans="1:7">
      <c r="A8" s="2">
        <v>4</v>
      </c>
      <c r="B8" s="1" t="s">
        <v>11</v>
      </c>
      <c r="C8" s="1">
        <v>4</v>
      </c>
      <c r="D8" s="1">
        <f t="shared" si="1"/>
        <v>3</v>
      </c>
      <c r="E8" s="1">
        <f t="shared" si="0"/>
        <v>4</v>
      </c>
    </row>
    <row r="9" spans="1:7">
      <c r="A9" s="2">
        <v>5</v>
      </c>
      <c r="B9" s="1" t="s">
        <v>12</v>
      </c>
      <c r="C9" s="1">
        <v>5</v>
      </c>
      <c r="D9" s="1">
        <f t="shared" si="1"/>
        <v>4</v>
      </c>
      <c r="E9" s="1">
        <f t="shared" si="0"/>
        <v>4</v>
      </c>
    </row>
    <row r="10" spans="1:7">
      <c r="A10" s="2">
        <v>6</v>
      </c>
      <c r="B10" s="1" t="s">
        <v>13</v>
      </c>
      <c r="C10" s="1">
        <v>4</v>
      </c>
      <c r="D10" s="1">
        <f t="shared" si="1"/>
        <v>3</v>
      </c>
      <c r="E10" s="1">
        <f t="shared" si="0"/>
        <v>4</v>
      </c>
    </row>
    <row r="11" spans="1:7">
      <c r="A11" s="2">
        <v>7</v>
      </c>
      <c r="B11" s="1" t="s">
        <v>14</v>
      </c>
      <c r="C11" s="1">
        <v>4</v>
      </c>
      <c r="D11" s="1">
        <f t="shared" si="1"/>
        <v>3</v>
      </c>
      <c r="E11" s="1">
        <f t="shared" si="0"/>
        <v>4</v>
      </c>
    </row>
    <row r="12" spans="1:7">
      <c r="A12" s="2">
        <v>8</v>
      </c>
      <c r="B12" s="1" t="s">
        <v>15</v>
      </c>
      <c r="C12" s="1">
        <v>4</v>
      </c>
      <c r="D12" s="1">
        <f t="shared" si="1"/>
        <v>3</v>
      </c>
      <c r="E12" s="1">
        <f t="shared" si="0"/>
        <v>4</v>
      </c>
    </row>
    <row r="13" spans="1:7">
      <c r="A13" s="2">
        <v>9</v>
      </c>
      <c r="B13" s="1" t="s">
        <v>16</v>
      </c>
      <c r="C13" s="1">
        <v>4</v>
      </c>
      <c r="D13" s="1">
        <f t="shared" si="1"/>
        <v>3</v>
      </c>
      <c r="E13" s="1">
        <f t="shared" si="0"/>
        <v>4</v>
      </c>
    </row>
    <row r="14" spans="1:7">
      <c r="A14" s="2">
        <v>10</v>
      </c>
      <c r="B14" s="1" t="s">
        <v>18</v>
      </c>
      <c r="C14" s="1">
        <v>4</v>
      </c>
      <c r="D14" s="1">
        <f t="shared" si="1"/>
        <v>3</v>
      </c>
      <c r="E14" s="1">
        <f t="shared" si="0"/>
        <v>4</v>
      </c>
    </row>
    <row r="15" spans="1:7">
      <c r="A15" s="2">
        <v>11</v>
      </c>
      <c r="B15" s="1" t="s">
        <v>19</v>
      </c>
      <c r="C15" s="1">
        <v>4</v>
      </c>
      <c r="D15" s="1">
        <f t="shared" si="1"/>
        <v>3</v>
      </c>
      <c r="E15" s="1">
        <f t="shared" si="0"/>
        <v>4</v>
      </c>
    </row>
    <row r="16" spans="1:7">
      <c r="A16" s="2">
        <v>12</v>
      </c>
      <c r="B16" s="1" t="s">
        <v>20</v>
      </c>
      <c r="C16" s="1">
        <v>4</v>
      </c>
      <c r="D16" s="1">
        <f t="shared" si="1"/>
        <v>3</v>
      </c>
      <c r="E16" s="1">
        <f t="shared" si="0"/>
        <v>4</v>
      </c>
    </row>
    <row r="17" spans="1:5">
      <c r="A17" s="2">
        <v>13</v>
      </c>
      <c r="B17" s="1" t="s">
        <v>21</v>
      </c>
      <c r="C17" s="1">
        <v>4</v>
      </c>
      <c r="D17" s="1">
        <f t="shared" si="1"/>
        <v>3</v>
      </c>
      <c r="E17" s="1">
        <f t="shared" si="0"/>
        <v>4</v>
      </c>
    </row>
    <row r="18" spans="1:5">
      <c r="A18" s="13" t="s">
        <v>6</v>
      </c>
      <c r="B18" s="13"/>
      <c r="C18" s="13"/>
      <c r="D18" s="2">
        <f>SUM(D5:D17)</f>
        <v>40</v>
      </c>
      <c r="E18" s="2">
        <f>SUM(E5:E17)</f>
        <v>52</v>
      </c>
    </row>
    <row r="19" spans="1:5">
      <c r="A19" s="13" t="s">
        <v>7</v>
      </c>
      <c r="B19" s="13"/>
      <c r="C19" s="13"/>
      <c r="D19" s="14">
        <f>D18/E18</f>
        <v>0.76923076923076927</v>
      </c>
      <c r="E19" s="15"/>
    </row>
  </sheetData>
  <mergeCells count="5">
    <mergeCell ref="A2:E2"/>
    <mergeCell ref="A1:E1"/>
    <mergeCell ref="A19:C19"/>
    <mergeCell ref="D19:E19"/>
    <mergeCell ref="A18:C18"/>
  </mergeCells>
  <pageMargins left="1.5748031496062993" right="1.1811023622047243" top="1.5748031496062993" bottom="1.1811023622047243" header="0.19685039370078741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A2" sqref="A2:E2"/>
    </sheetView>
  </sheetViews>
  <sheetFormatPr defaultRowHeight="15"/>
  <cols>
    <col min="1" max="1" width="5.85546875" style="9" customWidth="1"/>
    <col min="2" max="2" width="41.140625" customWidth="1"/>
    <col min="3" max="5" width="18.7109375" customWidth="1"/>
  </cols>
  <sheetData>
    <row r="1" spans="1:5" ht="18" customHeight="1">
      <c r="A1" s="16" t="s">
        <v>22</v>
      </c>
      <c r="B1" s="16"/>
      <c r="C1" s="16"/>
      <c r="D1" s="16"/>
      <c r="E1" s="16"/>
    </row>
    <row r="2" spans="1:5" ht="18" customHeight="1">
      <c r="A2" s="16" t="s">
        <v>25</v>
      </c>
      <c r="B2" s="16"/>
      <c r="C2" s="16"/>
      <c r="D2" s="16"/>
      <c r="E2" s="16"/>
    </row>
    <row r="4" spans="1:5" ht="33.75" customHeight="1">
      <c r="A4" s="8" t="s">
        <v>3</v>
      </c>
      <c r="B4" s="4" t="s">
        <v>17</v>
      </c>
      <c r="C4" s="5" t="s">
        <v>5</v>
      </c>
      <c r="D4" s="5" t="s">
        <v>1</v>
      </c>
      <c r="E4" s="5" t="s">
        <v>0</v>
      </c>
    </row>
    <row r="5" spans="1:5">
      <c r="A5" s="2">
        <v>1</v>
      </c>
      <c r="B5" s="2" t="s">
        <v>8</v>
      </c>
      <c r="C5" s="2">
        <v>4</v>
      </c>
      <c r="D5" s="2">
        <v>3</v>
      </c>
      <c r="E5" s="2">
        <f>1*(5-1)</f>
        <v>4</v>
      </c>
    </row>
    <row r="6" spans="1:5">
      <c r="A6" s="2">
        <v>2</v>
      </c>
      <c r="B6" s="2" t="s">
        <v>9</v>
      </c>
      <c r="C6" s="2">
        <v>4</v>
      </c>
      <c r="D6" s="2">
        <v>3</v>
      </c>
      <c r="E6" s="2">
        <f t="shared" ref="E6:E12" si="0">1*(5-1)</f>
        <v>4</v>
      </c>
    </row>
    <row r="7" spans="1:5">
      <c r="A7" s="2">
        <v>3</v>
      </c>
      <c r="B7" s="2" t="s">
        <v>10</v>
      </c>
      <c r="C7" s="2">
        <v>4</v>
      </c>
      <c r="D7" s="2">
        <v>3</v>
      </c>
      <c r="E7" s="2">
        <f t="shared" si="0"/>
        <v>4</v>
      </c>
    </row>
    <row r="8" spans="1:5">
      <c r="A8" s="2">
        <v>4</v>
      </c>
      <c r="B8" s="2" t="s">
        <v>11</v>
      </c>
      <c r="C8" s="2">
        <v>4</v>
      </c>
      <c r="D8" s="2">
        <v>3</v>
      </c>
      <c r="E8" s="2">
        <f t="shared" si="0"/>
        <v>4</v>
      </c>
    </row>
    <row r="9" spans="1:5">
      <c r="A9" s="2">
        <v>5</v>
      </c>
      <c r="B9" s="2" t="s">
        <v>12</v>
      </c>
      <c r="C9" s="2">
        <v>4</v>
      </c>
      <c r="D9" s="2">
        <v>3</v>
      </c>
      <c r="E9" s="2">
        <f t="shared" si="0"/>
        <v>4</v>
      </c>
    </row>
    <row r="10" spans="1:5">
      <c r="A10" s="2">
        <v>6</v>
      </c>
      <c r="B10" s="2" t="s">
        <v>13</v>
      </c>
      <c r="C10" s="2">
        <v>4</v>
      </c>
      <c r="D10" s="2">
        <v>3</v>
      </c>
      <c r="E10" s="2">
        <f t="shared" si="0"/>
        <v>4</v>
      </c>
    </row>
    <row r="11" spans="1:5">
      <c r="A11" s="2">
        <v>7</v>
      </c>
      <c r="B11" s="2" t="s">
        <v>14</v>
      </c>
      <c r="C11" s="2">
        <v>4</v>
      </c>
      <c r="D11" s="2">
        <v>3</v>
      </c>
      <c r="E11" s="2">
        <f t="shared" si="0"/>
        <v>4</v>
      </c>
    </row>
    <row r="12" spans="1:5">
      <c r="A12" s="2">
        <v>8</v>
      </c>
      <c r="B12" s="2" t="s">
        <v>15</v>
      </c>
      <c r="C12" s="2">
        <v>4</v>
      </c>
      <c r="D12" s="2">
        <v>3</v>
      </c>
      <c r="E12" s="2">
        <f t="shared" si="0"/>
        <v>4</v>
      </c>
    </row>
    <row r="13" spans="1:5">
      <c r="A13" s="13" t="s">
        <v>6</v>
      </c>
      <c r="B13" s="13"/>
      <c r="C13" s="13"/>
      <c r="D13" s="2">
        <f>SUM(D4:D12)</f>
        <v>24</v>
      </c>
      <c r="E13" s="2">
        <f>SUM(E4:E12)</f>
        <v>32</v>
      </c>
    </row>
    <row r="14" spans="1:5">
      <c r="A14" s="13" t="s">
        <v>7</v>
      </c>
      <c r="B14" s="13"/>
      <c r="C14" s="13"/>
      <c r="D14" s="14">
        <f>D13/E13</f>
        <v>0.75</v>
      </c>
      <c r="E14" s="15"/>
    </row>
    <row r="19" spans="4:4">
      <c r="D19" s="3"/>
    </row>
  </sheetData>
  <mergeCells count="5">
    <mergeCell ref="A13:C13"/>
    <mergeCell ref="A14:C14"/>
    <mergeCell ref="D14:E14"/>
    <mergeCell ref="A1:E1"/>
    <mergeCell ref="A2:E2"/>
  </mergeCells>
  <pageMargins left="1.5748031496062993" right="1.1811023622047243" top="1.5748031496062993" bottom="1.1811023622047243" header="0.19685039370078741" footer="0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F8" sqref="F8"/>
    </sheetView>
  </sheetViews>
  <sheetFormatPr defaultRowHeight="15"/>
  <cols>
    <col min="1" max="1" width="4.5703125" style="7" customWidth="1"/>
    <col min="2" max="2" width="39" customWidth="1"/>
    <col min="3" max="5" width="18.5703125" customWidth="1"/>
  </cols>
  <sheetData>
    <row r="1" spans="1:11" s="10" customFormat="1" ht="15.75">
      <c r="A1" s="17" t="s">
        <v>23</v>
      </c>
      <c r="B1" s="17"/>
      <c r="C1" s="17"/>
      <c r="D1" s="17"/>
      <c r="E1" s="17"/>
    </row>
    <row r="2" spans="1:11" ht="15.75">
      <c r="A2" s="11" t="s">
        <v>25</v>
      </c>
      <c r="B2" s="11"/>
      <c r="C2" s="11"/>
      <c r="D2" s="11"/>
      <c r="E2" s="11"/>
    </row>
    <row r="4" spans="1:11" s="6" customFormat="1" ht="31.5" customHeight="1">
      <c r="A4" s="8" t="s">
        <v>3</v>
      </c>
      <c r="B4" s="4" t="s">
        <v>4</v>
      </c>
      <c r="C4" s="5" t="s">
        <v>5</v>
      </c>
      <c r="D4" s="5" t="s">
        <v>1</v>
      </c>
      <c r="E4" s="5" t="s">
        <v>0</v>
      </c>
    </row>
    <row r="5" spans="1:11" s="6" customFormat="1" ht="13.5" customHeight="1">
      <c r="A5" s="2">
        <v>1</v>
      </c>
      <c r="B5" s="1" t="s">
        <v>8</v>
      </c>
      <c r="C5" s="1">
        <v>5</v>
      </c>
      <c r="D5" s="1">
        <v>4</v>
      </c>
      <c r="E5" s="1">
        <v>4</v>
      </c>
    </row>
    <row r="6" spans="1:11" s="6" customFormat="1" ht="13.5" customHeight="1">
      <c r="A6" s="2">
        <v>2</v>
      </c>
      <c r="B6" s="1" t="s">
        <v>9</v>
      </c>
      <c r="C6" s="1">
        <v>5</v>
      </c>
      <c r="D6" s="1">
        <v>4</v>
      </c>
      <c r="E6" s="1">
        <v>4</v>
      </c>
    </row>
    <row r="7" spans="1:11" s="6" customFormat="1" ht="13.5" customHeight="1">
      <c r="A7" s="2">
        <v>3</v>
      </c>
      <c r="B7" s="1" t="s">
        <v>10</v>
      </c>
      <c r="C7" s="1">
        <v>4</v>
      </c>
      <c r="D7" s="1">
        <v>3</v>
      </c>
      <c r="E7" s="1">
        <v>4</v>
      </c>
    </row>
    <row r="8" spans="1:11" s="6" customFormat="1" ht="13.5" customHeight="1">
      <c r="A8" s="2">
        <v>4</v>
      </c>
      <c r="B8" s="1" t="s">
        <v>11</v>
      </c>
      <c r="C8" s="1">
        <v>4</v>
      </c>
      <c r="D8" s="1">
        <v>3</v>
      </c>
      <c r="E8" s="1">
        <v>4</v>
      </c>
    </row>
    <row r="9" spans="1:11" s="6" customFormat="1" ht="13.5" customHeight="1">
      <c r="A9" s="2">
        <v>5</v>
      </c>
      <c r="B9" s="1" t="s">
        <v>12</v>
      </c>
      <c r="C9" s="1">
        <v>4</v>
      </c>
      <c r="D9" s="1">
        <v>3</v>
      </c>
      <c r="E9" s="1">
        <v>4</v>
      </c>
    </row>
    <row r="10" spans="1:11" s="6" customFormat="1" ht="13.5" customHeight="1">
      <c r="A10" s="2">
        <v>6</v>
      </c>
      <c r="B10" s="1" t="s">
        <v>13</v>
      </c>
      <c r="C10" s="1">
        <v>5</v>
      </c>
      <c r="D10" s="1">
        <v>4</v>
      </c>
      <c r="E10" s="1">
        <v>4</v>
      </c>
      <c r="F10" s="18"/>
      <c r="G10" s="18"/>
      <c r="H10" s="18"/>
      <c r="I10" s="18"/>
      <c r="J10" s="18"/>
      <c r="K10" s="18"/>
    </row>
    <row r="11" spans="1:11" s="6" customFormat="1" ht="13.5" customHeight="1">
      <c r="A11" s="2">
        <v>7</v>
      </c>
      <c r="B11" s="1" t="s">
        <v>14</v>
      </c>
      <c r="C11" s="1">
        <v>4</v>
      </c>
      <c r="D11" s="1">
        <v>3</v>
      </c>
      <c r="E11" s="1">
        <v>4</v>
      </c>
    </row>
    <row r="12" spans="1:11" s="6" customFormat="1" ht="13.5" customHeight="1">
      <c r="A12" s="2">
        <v>8</v>
      </c>
      <c r="B12" s="1" t="s">
        <v>15</v>
      </c>
      <c r="C12" s="1">
        <v>4</v>
      </c>
      <c r="D12" s="1">
        <v>3</v>
      </c>
      <c r="E12" s="1">
        <v>4</v>
      </c>
    </row>
    <row r="13" spans="1:11" s="6" customFormat="1" ht="13.5" customHeight="1">
      <c r="A13" s="2">
        <v>9</v>
      </c>
      <c r="B13" s="1" t="s">
        <v>16</v>
      </c>
      <c r="C13" s="1">
        <v>4</v>
      </c>
      <c r="D13" s="1">
        <v>3</v>
      </c>
      <c r="E13" s="1">
        <v>4</v>
      </c>
    </row>
    <row r="14" spans="1:11" s="6" customFormat="1" ht="19.5" customHeight="1">
      <c r="A14" s="13" t="s">
        <v>6</v>
      </c>
      <c r="B14" s="13"/>
      <c r="C14" s="13"/>
      <c r="D14" s="2">
        <f>SUM(D5:D13)</f>
        <v>30</v>
      </c>
      <c r="E14" s="2">
        <f>SUM(E5:E13)</f>
        <v>36</v>
      </c>
    </row>
    <row r="15" spans="1:11" s="6" customFormat="1" ht="19.5" customHeight="1">
      <c r="A15" s="13" t="s">
        <v>7</v>
      </c>
      <c r="B15" s="13"/>
      <c r="C15" s="13"/>
      <c r="D15" s="14">
        <f>D14/E14</f>
        <v>0.83333333333333337</v>
      </c>
      <c r="E15" s="15"/>
    </row>
  </sheetData>
  <mergeCells count="6">
    <mergeCell ref="A2:E2"/>
    <mergeCell ref="A1:E1"/>
    <mergeCell ref="F10:K10"/>
    <mergeCell ref="A14:C14"/>
    <mergeCell ref="A15:C15"/>
    <mergeCell ref="D15:E15"/>
  </mergeCells>
  <pageMargins left="1.5748031496062993" right="1.1811023622047243" top="1.5748031496062993" bottom="1.1811023622047243" header="0.19685039370078741" footer="0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Media</vt:lpstr>
      <vt:lpstr>Bahasa</vt:lpstr>
      <vt:lpstr>Materi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 Aisyah Fadillah</dc:creator>
  <cp:lastModifiedBy>Ayu Aisyah Fadillah</cp:lastModifiedBy>
  <cp:lastPrinted>2013-02-01T20:08:23Z</cp:lastPrinted>
  <dcterms:created xsi:type="dcterms:W3CDTF">2013-01-18T17:06:21Z</dcterms:created>
  <dcterms:modified xsi:type="dcterms:W3CDTF">2013-02-01T20:21:29Z</dcterms:modified>
</cp:coreProperties>
</file>